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00" tabRatio="590" activeTab="0"/>
  </bookViews>
  <sheets>
    <sheet name="职位信息汇总表" sheetId="1" r:id="rId1"/>
  </sheets>
  <definedNames>
    <definedName name="_xlnm.Print_Titles" localSheetId="0">'职位信息汇总表'!$1:$4</definedName>
  </definedNames>
  <calcPr fullCalcOnLoad="1"/>
</workbook>
</file>

<file path=xl/sharedStrings.xml><?xml version="1.0" encoding="utf-8"?>
<sst xmlns="http://schemas.openxmlformats.org/spreadsheetml/2006/main" count="75" uniqueCount="62">
  <si>
    <t>2020年肥城市公开招聘中小学教师职位学科信息汇总表</t>
  </si>
  <si>
    <t>岗位
类别</t>
  </si>
  <si>
    <t xml:space="preserve">         学科招聘计划
              及代码
职位及代码</t>
  </si>
  <si>
    <t>语文</t>
  </si>
  <si>
    <t>数学</t>
  </si>
  <si>
    <t>英语</t>
  </si>
  <si>
    <t>政治
(品德)</t>
  </si>
  <si>
    <t>历史</t>
  </si>
  <si>
    <t>地理</t>
  </si>
  <si>
    <t>物理    (科学)</t>
  </si>
  <si>
    <t>化学</t>
  </si>
  <si>
    <t>生物</t>
  </si>
  <si>
    <t>音乐</t>
  </si>
  <si>
    <t>体育</t>
  </si>
  <si>
    <t>美术</t>
  </si>
  <si>
    <t>信息</t>
  </si>
  <si>
    <t>幼教</t>
  </si>
  <si>
    <t>特教</t>
  </si>
  <si>
    <t>合计</t>
  </si>
  <si>
    <t>编制单位</t>
  </si>
  <si>
    <t>职位要求条件</t>
  </si>
  <si>
    <t>备注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</si>
  <si>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</si>
  <si>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</si>
  <si>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</si>
  <si>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</si>
  <si>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</si>
  <si>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</si>
  <si>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</si>
  <si>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</si>
  <si>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</si>
  <si>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</si>
  <si>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</si>
  <si>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</si>
  <si>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</si>
  <si>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</si>
  <si>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</si>
  <si>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A类
岗位</t>
  </si>
  <si>
    <t>高中</t>
  </si>
  <si>
    <t>职位代码“31”</t>
  </si>
  <si>
    <t>高中编制</t>
  </si>
  <si>
    <t>硕士研究生及以上学历，且具备“双一流”建设高校本科学历；高中及以上教师资格；合格学历专业、教师资格学科、申报学科三个方面必须相一致。报考语文、英语学科的，普通话须达到二级甲等及以上。</t>
  </si>
  <si>
    <t>紧缺学科岗位</t>
  </si>
  <si>
    <t>B类
岗位</t>
  </si>
  <si>
    <t>2020年应届高校毕业生以及择业期内（2018、2019届）未落实工作单位的高校毕业生;本科及以上学历，高中及以上教师资格；合格学历专业、教师资格学科、申报学科三方面必须相一致；报考语文、英语学科普通话须达到二级甲等及以上。</t>
  </si>
  <si>
    <t xml:space="preserve">
镇街初中</t>
  </si>
  <si>
    <t>职位代码“32”</t>
  </si>
  <si>
    <t>镇街小学编制</t>
  </si>
  <si>
    <t>2020年应届高校毕业生以及择业期内（2018、2019届）未落实工作单位的高校毕业生;本科及以上学历，初中及以上教师资格；合格学历专业、教师资格学科、申报学科三方面必须相一致；报考语文、英语学科普通话须达到二级甲等及以上。</t>
  </si>
  <si>
    <t xml:space="preserve">
镇街小学</t>
  </si>
  <si>
    <t>职位代码“33”</t>
  </si>
  <si>
    <t>特教学校</t>
  </si>
  <si>
    <t>职位代码“34”</t>
  </si>
  <si>
    <t>特教学校编制</t>
  </si>
  <si>
    <t>按小学面试</t>
  </si>
  <si>
    <t>C类
岗位</t>
  </si>
  <si>
    <t>本科及以上学历，高中及以上教师资格；合格学历专业、教师资格学科、申报学科三方面必须相一致；报考语文、英语学科普通话须达到二级甲等及以上。</t>
  </si>
  <si>
    <t>本科及以上学历，初中及以上教师资格；合格学历专业、教师资格学科、申报学科三方面必须相一致；报考语文、英语学科普通话须达到二级甲等及以上。</t>
  </si>
  <si>
    <t>师范专业专科及以上学历，非师范专业本科及以上学历；小学及以上教师资格；所学专业与申报学科相同相近，或教师资格学科与申报学科相同；报考语文、英语学科普通话须达到二级甲等及以上。</t>
  </si>
  <si>
    <t>总        计</t>
  </si>
  <si>
    <t>2020年应届高校毕业生以及择业期内（2018、2019届）未落实工作单位的高校毕业生;师范专业专科及以上学历，非师范专业本科及以上学历；小学及以上教师资格；所学专业与申报学科相同相近，或教师资格学科与申报学科相同；报考语文、英语学科普通话须达到二级甲等及以上。</t>
  </si>
  <si>
    <t>2020年应届高校毕业生以及择业期内（2018、2019届）未落实工作单位的高校毕业生;师范专业专科及以上学历，非师范专业本科及以上学历；小学及以上教师资格；所学专业与申报学科相同相近，或教师资格学科与申报学科相同；报考语文、英语学科普通话须达到二级甲等及以上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</si>
</sst>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-* #,##0.00_-;\-* #,##0.00_-;_-* &quot;-&quot;??_-;_-@_-"/>
    <numFmt numFmtId="178" formatCode="_-* #,##0_-;\-* #,##0_-;_-* &quot;-&quot;_-;_-@_-"/>
    <numFmt numFmtId="179" formatCode="&quot;¥&quot;#,##0.00;\-&quot;¥&quot;#,##0.00"/>
    <numFmt numFmtId="180" formatCode="0_);[Red]\(0\)"/>
    <numFmt numFmtId="181" formatCode="0_ "/>
  </numFmts>
  <fonts count="51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8"/>
      <color indexed="8"/>
      <name val="方正小标宋简体"/>
      <family val="0"/>
    </font>
    <font>
      <b/>
      <sz val="16"/>
      <color indexed="8"/>
      <name val="仿宋_GB2312"/>
      <family val="3"/>
    </font>
    <font>
      <b/>
      <sz val="8"/>
      <color indexed="8"/>
      <name val="宋体"/>
      <family val="0"/>
    </font>
    <font>
      <b/>
      <sz val="9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 shrinkToFit="1"/>
    </xf>
    <xf numFmtId="181" fontId="8" fillId="0" borderId="10" xfId="0" applyNumberFormat="1" applyFont="1" applyFill="1" applyBorder="1" applyAlignment="1" applyProtection="1">
      <alignment horizontal="center" vertical="center" wrapText="1"/>
      <protection/>
    </xf>
    <xf numFmtId="181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left" vertical="center" wrapText="1"/>
    </xf>
    <xf numFmtId="180" fontId="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9525</xdr:colOff>
      <xdr:row>4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400050" y="771525"/>
          <a:ext cx="1438275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V27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U9" sqref="U9"/>
    </sheetView>
  </sheetViews>
  <sheetFormatPr defaultColWidth="9.00390625" defaultRowHeight="33" customHeight="1"/>
  <cols>
    <col min="1" max="1" width="5.125" style="3" customWidth="1"/>
    <col min="2" max="2" width="11.00390625" style="3" customWidth="1"/>
    <col min="3" max="3" width="7.875" style="3" customWidth="1"/>
    <col min="4" max="19" width="5.75390625" style="3" customWidth="1"/>
    <col min="20" max="20" width="10.875" style="3" customWidth="1"/>
    <col min="21" max="21" width="18.25390625" style="3" customWidth="1"/>
    <col min="22" max="22" width="4.50390625" style="3" customWidth="1"/>
    <col min="23" max="16384" width="9.00390625" style="3" customWidth="1"/>
  </cols>
  <sheetData>
    <row r="1" spans="2:22" ht="39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ht="21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2">
        <v>2020.06</v>
      </c>
      <c r="U2" s="22"/>
      <c r="V2" s="22"/>
    </row>
    <row r="3" spans="1:22" s="1" customFormat="1" ht="40.5" customHeight="1">
      <c r="A3" s="24" t="s">
        <v>1</v>
      </c>
      <c r="B3" s="31" t="s">
        <v>2</v>
      </c>
      <c r="C3" s="32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26" t="s">
        <v>18</v>
      </c>
      <c r="T3" s="28" t="s">
        <v>19</v>
      </c>
      <c r="U3" s="24" t="s">
        <v>20</v>
      </c>
      <c r="V3" s="29" t="s">
        <v>21</v>
      </c>
    </row>
    <row r="4" spans="1:22" s="1" customFormat="1" ht="29.25" customHeight="1">
      <c r="A4" s="24"/>
      <c r="B4" s="33"/>
      <c r="C4" s="34"/>
      <c r="D4" s="6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7" t="s">
        <v>35</v>
      </c>
      <c r="R4" s="6" t="s">
        <v>36</v>
      </c>
      <c r="S4" s="27"/>
      <c r="T4" s="28"/>
      <c r="U4" s="24"/>
      <c r="V4" s="30"/>
    </row>
    <row r="5" spans="1:22" s="1" customFormat="1" ht="88.5" customHeight="1">
      <c r="A5" s="8" t="s">
        <v>37</v>
      </c>
      <c r="B5" s="9" t="s">
        <v>38</v>
      </c>
      <c r="C5" s="10" t="s">
        <v>39</v>
      </c>
      <c r="D5" s="11">
        <v>2</v>
      </c>
      <c r="E5" s="11">
        <v>1</v>
      </c>
      <c r="F5" s="11">
        <v>2</v>
      </c>
      <c r="G5" s="11"/>
      <c r="H5" s="11"/>
      <c r="I5" s="11">
        <v>1</v>
      </c>
      <c r="J5" s="11"/>
      <c r="K5" s="11"/>
      <c r="L5" s="11">
        <v>2</v>
      </c>
      <c r="M5" s="11"/>
      <c r="N5" s="11"/>
      <c r="O5" s="11"/>
      <c r="P5" s="11"/>
      <c r="Q5" s="8"/>
      <c r="R5" s="8"/>
      <c r="S5" s="13">
        <f aca="true" t="shared" si="0" ref="S5:S13">SUM(D5:R5)</f>
        <v>8</v>
      </c>
      <c r="T5" s="12" t="s">
        <v>40</v>
      </c>
      <c r="U5" s="15" t="s">
        <v>41</v>
      </c>
      <c r="V5" s="16" t="s">
        <v>42</v>
      </c>
    </row>
    <row r="6" spans="1:22" s="1" customFormat="1" ht="96" customHeight="1">
      <c r="A6" s="25" t="s">
        <v>43</v>
      </c>
      <c r="B6" s="8" t="s">
        <v>38</v>
      </c>
      <c r="C6" s="8" t="s">
        <v>39</v>
      </c>
      <c r="D6" s="12">
        <v>4</v>
      </c>
      <c r="E6" s="12">
        <v>2</v>
      </c>
      <c r="F6" s="12">
        <v>3</v>
      </c>
      <c r="G6" s="12"/>
      <c r="H6" s="12">
        <v>1</v>
      </c>
      <c r="I6" s="12">
        <v>2</v>
      </c>
      <c r="J6" s="12"/>
      <c r="K6" s="12"/>
      <c r="L6" s="12">
        <v>4</v>
      </c>
      <c r="M6" s="12"/>
      <c r="N6" s="12"/>
      <c r="O6" s="12"/>
      <c r="P6" s="8"/>
      <c r="Q6" s="8"/>
      <c r="R6" s="8"/>
      <c r="S6" s="13">
        <f t="shared" si="0"/>
        <v>16</v>
      </c>
      <c r="T6" s="12" t="s">
        <v>40</v>
      </c>
      <c r="U6" s="15" t="s">
        <v>44</v>
      </c>
      <c r="V6" s="16"/>
    </row>
    <row r="7" spans="1:22" s="2" customFormat="1" ht="85.5">
      <c r="A7" s="25"/>
      <c r="B7" s="8" t="s">
        <v>45</v>
      </c>
      <c r="C7" s="8" t="s">
        <v>46</v>
      </c>
      <c r="D7" s="8">
        <v>5</v>
      </c>
      <c r="E7" s="8">
        <v>5</v>
      </c>
      <c r="F7" s="8">
        <v>6</v>
      </c>
      <c r="G7" s="8">
        <v>3</v>
      </c>
      <c r="H7" s="8">
        <v>2</v>
      </c>
      <c r="I7" s="8">
        <v>3</v>
      </c>
      <c r="J7" s="8">
        <v>1</v>
      </c>
      <c r="K7" s="8">
        <v>2</v>
      </c>
      <c r="L7" s="8">
        <v>4</v>
      </c>
      <c r="M7" s="8">
        <v>4</v>
      </c>
      <c r="N7" s="8">
        <v>5</v>
      </c>
      <c r="O7" s="8">
        <v>5</v>
      </c>
      <c r="P7" s="8">
        <v>2</v>
      </c>
      <c r="Q7" s="8">
        <v>0</v>
      </c>
      <c r="R7" s="8"/>
      <c r="S7" s="13">
        <f t="shared" si="0"/>
        <v>47</v>
      </c>
      <c r="T7" s="17" t="s">
        <v>47</v>
      </c>
      <c r="U7" s="15" t="s">
        <v>48</v>
      </c>
      <c r="V7" s="16"/>
    </row>
    <row r="8" spans="1:22" s="2" customFormat="1" ht="94.5">
      <c r="A8" s="25"/>
      <c r="B8" s="8" t="s">
        <v>49</v>
      </c>
      <c r="C8" s="8" t="s">
        <v>50</v>
      </c>
      <c r="D8" s="8">
        <v>4</v>
      </c>
      <c r="E8" s="8">
        <v>1</v>
      </c>
      <c r="F8" s="8">
        <v>4</v>
      </c>
      <c r="G8" s="8">
        <v>1</v>
      </c>
      <c r="H8" s="8"/>
      <c r="I8" s="8"/>
      <c r="J8" s="8">
        <v>2</v>
      </c>
      <c r="K8" s="8">
        <v>0</v>
      </c>
      <c r="L8" s="8">
        <v>0</v>
      </c>
      <c r="M8" s="8">
        <v>5</v>
      </c>
      <c r="N8" s="8">
        <v>5</v>
      </c>
      <c r="O8" s="8">
        <v>5</v>
      </c>
      <c r="P8" s="8">
        <v>3</v>
      </c>
      <c r="Q8" s="8"/>
      <c r="R8" s="8"/>
      <c r="S8" s="13">
        <f t="shared" si="0"/>
        <v>30</v>
      </c>
      <c r="T8" s="17" t="s">
        <v>47</v>
      </c>
      <c r="U8" s="18" t="s">
        <v>60</v>
      </c>
      <c r="V8" s="18"/>
    </row>
    <row r="9" spans="1:22" s="2" customFormat="1" ht="123.75" customHeight="1">
      <c r="A9" s="25"/>
      <c r="B9" s="8" t="s">
        <v>51</v>
      </c>
      <c r="C9" s="8" t="s">
        <v>52</v>
      </c>
      <c r="D9" s="8"/>
      <c r="E9" s="8"/>
      <c r="F9" s="8"/>
      <c r="G9" s="8"/>
      <c r="H9" s="8"/>
      <c r="I9" s="8"/>
      <c r="J9" s="8"/>
      <c r="K9" s="8"/>
      <c r="L9" s="8"/>
      <c r="M9" s="8"/>
      <c r="N9" s="8">
        <v>1</v>
      </c>
      <c r="O9" s="8"/>
      <c r="P9" s="8">
        <v>1</v>
      </c>
      <c r="Q9" s="8"/>
      <c r="R9" s="8">
        <v>1</v>
      </c>
      <c r="S9" s="13">
        <f t="shared" si="0"/>
        <v>3</v>
      </c>
      <c r="T9" s="17" t="s">
        <v>53</v>
      </c>
      <c r="U9" s="18" t="s">
        <v>61</v>
      </c>
      <c r="V9" s="19" t="s">
        <v>54</v>
      </c>
    </row>
    <row r="10" spans="1:22" s="1" customFormat="1" ht="57">
      <c r="A10" s="25" t="s">
        <v>55</v>
      </c>
      <c r="B10" s="8" t="s">
        <v>38</v>
      </c>
      <c r="C10" s="8" t="s">
        <v>39</v>
      </c>
      <c r="D10" s="12">
        <v>1</v>
      </c>
      <c r="E10" s="12">
        <v>2</v>
      </c>
      <c r="F10" s="12">
        <v>1</v>
      </c>
      <c r="G10" s="12"/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/>
      <c r="N10" s="12">
        <v>1</v>
      </c>
      <c r="O10" s="12"/>
      <c r="P10" s="8">
        <v>1</v>
      </c>
      <c r="Q10" s="8"/>
      <c r="R10" s="8"/>
      <c r="S10" s="13">
        <f t="shared" si="0"/>
        <v>11</v>
      </c>
      <c r="T10" s="12" t="s">
        <v>40</v>
      </c>
      <c r="U10" s="15" t="s">
        <v>56</v>
      </c>
      <c r="V10" s="16"/>
    </row>
    <row r="11" spans="1:22" s="2" customFormat="1" ht="57">
      <c r="A11" s="25"/>
      <c r="B11" s="8" t="s">
        <v>45</v>
      </c>
      <c r="C11" s="8" t="s">
        <v>46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/>
      <c r="R11" s="8"/>
      <c r="S11" s="13">
        <f t="shared" si="0"/>
        <v>13</v>
      </c>
      <c r="T11" s="17" t="s">
        <v>47</v>
      </c>
      <c r="U11" s="15" t="s">
        <v>57</v>
      </c>
      <c r="V11" s="16"/>
    </row>
    <row r="12" spans="1:22" s="2" customFormat="1" ht="87" customHeight="1">
      <c r="A12" s="25"/>
      <c r="B12" s="8" t="s">
        <v>49</v>
      </c>
      <c r="C12" s="8" t="s">
        <v>50</v>
      </c>
      <c r="D12" s="8">
        <v>1</v>
      </c>
      <c r="E12" s="8">
        <v>1</v>
      </c>
      <c r="F12" s="8">
        <v>1</v>
      </c>
      <c r="G12" s="8">
        <v>1</v>
      </c>
      <c r="H12" s="8"/>
      <c r="I12" s="8"/>
      <c r="J12" s="8">
        <v>1</v>
      </c>
      <c r="K12" s="8"/>
      <c r="L12" s="8"/>
      <c r="M12" s="8">
        <v>1</v>
      </c>
      <c r="N12" s="8">
        <v>1</v>
      </c>
      <c r="O12" s="8">
        <v>1</v>
      </c>
      <c r="P12" s="8">
        <v>1</v>
      </c>
      <c r="Q12" s="8"/>
      <c r="R12" s="8"/>
      <c r="S12" s="13">
        <f t="shared" si="0"/>
        <v>9</v>
      </c>
      <c r="T12" s="17" t="s">
        <v>47</v>
      </c>
      <c r="U12" s="18" t="s">
        <v>58</v>
      </c>
      <c r="V12" s="18"/>
    </row>
    <row r="13" spans="1:22" s="2" customFormat="1" ht="34.5" customHeight="1">
      <c r="A13" s="23" t="s">
        <v>59</v>
      </c>
      <c r="B13" s="23"/>
      <c r="C13" s="23"/>
      <c r="D13" s="13">
        <f aca="true" t="shared" si="1" ref="D13:R13">SUM(D5:D12)</f>
        <v>18</v>
      </c>
      <c r="E13" s="13">
        <f t="shared" si="1"/>
        <v>13</v>
      </c>
      <c r="F13" s="13">
        <f t="shared" si="1"/>
        <v>18</v>
      </c>
      <c r="G13" s="13">
        <f t="shared" si="1"/>
        <v>6</v>
      </c>
      <c r="H13" s="13">
        <f t="shared" si="1"/>
        <v>5</v>
      </c>
      <c r="I13" s="13">
        <f t="shared" si="1"/>
        <v>8</v>
      </c>
      <c r="J13" s="13">
        <f t="shared" si="1"/>
        <v>6</v>
      </c>
      <c r="K13" s="13">
        <f t="shared" si="1"/>
        <v>4</v>
      </c>
      <c r="L13" s="13">
        <f t="shared" si="1"/>
        <v>12</v>
      </c>
      <c r="M13" s="13">
        <f t="shared" si="1"/>
        <v>11</v>
      </c>
      <c r="N13" s="13">
        <f t="shared" si="1"/>
        <v>14</v>
      </c>
      <c r="O13" s="13">
        <f t="shared" si="1"/>
        <v>12</v>
      </c>
      <c r="P13" s="13">
        <f t="shared" si="1"/>
        <v>9</v>
      </c>
      <c r="Q13" s="13">
        <f t="shared" si="1"/>
        <v>0</v>
      </c>
      <c r="R13" s="13">
        <f t="shared" si="1"/>
        <v>1</v>
      </c>
      <c r="S13" s="13">
        <f t="shared" si="0"/>
        <v>137</v>
      </c>
      <c r="T13" s="13"/>
      <c r="U13" s="20"/>
      <c r="V13" s="20"/>
    </row>
    <row r="14" spans="2:19" ht="42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2:19" ht="42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2:19" ht="42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2:19" ht="42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2:19" ht="33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ht="33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2:19" ht="33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2:19" ht="33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2:19" ht="33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2:19" ht="33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33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33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33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2:19" ht="33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</sheetData>
  <sheetProtection/>
  <mergeCells count="11">
    <mergeCell ref="B3:C4"/>
    <mergeCell ref="B1:V1"/>
    <mergeCell ref="T2:V2"/>
    <mergeCell ref="A13:C13"/>
    <mergeCell ref="A3:A4"/>
    <mergeCell ref="A6:A9"/>
    <mergeCell ref="A10:A12"/>
    <mergeCell ref="S3:S4"/>
    <mergeCell ref="T3:T4"/>
    <mergeCell ref="U3:U4"/>
    <mergeCell ref="V3:V4"/>
  </mergeCells>
  <printOptions horizontalCentered="1"/>
  <pageMargins left="0.47" right="0.43000000000000005" top="0.71" bottom="0.5" header="0.47" footer="0.35"/>
  <pageSetup horizontalDpi="600" verticalDpi="600" orientation="landscape" paperSize="9" scale="50" r:id="rId2"/>
  <headerFooter scaleWithDoc="0" alignWithMargins="0">
    <oddHeader>&amp;L&amp;"黑体,常规"&amp;10附件1：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2019-06-18T08:15:22Z</dcterms:created>
  <dcterms:modified xsi:type="dcterms:W3CDTF">2020-06-28T11:44:18Z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